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eskidrive\Teknoloji_Fakültesi\8YY-DERS_PLANLARI\2019_2020_Ders_Planları\"/>
    </mc:Choice>
  </mc:AlternateContent>
  <bookViews>
    <workbookView xWindow="0" yWindow="0" windowWidth="24240" windowHeight="13740"/>
  </bookViews>
  <sheets>
    <sheet name="sayfa1" sheetId="8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0" i="8" l="1"/>
  <c r="J30" i="8"/>
  <c r="I30" i="8"/>
  <c r="E30" i="8"/>
  <c r="D30" i="8"/>
  <c r="C30" i="8"/>
  <c r="K20" i="8"/>
  <c r="J20" i="8"/>
  <c r="I20" i="8"/>
  <c r="E20" i="8"/>
  <c r="D20" i="8"/>
  <c r="C20" i="8"/>
  <c r="K10" i="8"/>
  <c r="J10" i="8"/>
  <c r="I10" i="8"/>
  <c r="E10" i="8"/>
  <c r="D10" i="8"/>
  <c r="C10" i="8"/>
</calcChain>
</file>

<file path=xl/sharedStrings.xml><?xml version="1.0" encoding="utf-8"?>
<sst xmlns="http://schemas.openxmlformats.org/spreadsheetml/2006/main" count="261" uniqueCount="202">
  <si>
    <t>KODU</t>
  </si>
  <si>
    <t>DERSİN ADI</t>
  </si>
  <si>
    <t>TOPLAM</t>
  </si>
  <si>
    <t>FİZİK I</t>
  </si>
  <si>
    <t>MATEMATİK I</t>
  </si>
  <si>
    <t>FİZİK II</t>
  </si>
  <si>
    <t>MATEMATİK II</t>
  </si>
  <si>
    <t>BİTİRME ÇALIŞMASI</t>
  </si>
  <si>
    <t>AKTS</t>
  </si>
  <si>
    <t>T</t>
  </si>
  <si>
    <t>U</t>
  </si>
  <si>
    <t>I. YARIYIL</t>
  </si>
  <si>
    <t>II. YARIYIL</t>
  </si>
  <si>
    <t>III. YARIYIL</t>
  </si>
  <si>
    <t>IV. YARIYIL</t>
  </si>
  <si>
    <t>V. YARIYIL</t>
  </si>
  <si>
    <t>VI. YARIYIL</t>
  </si>
  <si>
    <t>VII. YARIYIL</t>
  </si>
  <si>
    <t>VIII. YARIYIL</t>
  </si>
  <si>
    <t>BİRİNCİ YIL</t>
  </si>
  <si>
    <t>İKİNCİ YIL</t>
  </si>
  <si>
    <t>ÜÇÜNCÜ YIL</t>
  </si>
  <si>
    <t>DÖRDÜNCÜ YIL</t>
  </si>
  <si>
    <t>OLASILIK VE İSTATİSTİK</t>
  </si>
  <si>
    <t>MÜHENDİSLİK EKONOMİSİ</t>
  </si>
  <si>
    <t>MİKROBİLGİSAYARLI SİSTEM TASARIMI</t>
  </si>
  <si>
    <t>ELEKTRONİK DEVRELER</t>
  </si>
  <si>
    <t>MAT 111</t>
  </si>
  <si>
    <t>FIZ 111</t>
  </si>
  <si>
    <t>FIZ 112</t>
  </si>
  <si>
    <t>MAT 112</t>
  </si>
  <si>
    <t>İŞYERİ EĞİTİMİ</t>
  </si>
  <si>
    <t>STAJ</t>
  </si>
  <si>
    <t>TÜRK DİLİ</t>
  </si>
  <si>
    <t>İNGİLİZCE</t>
  </si>
  <si>
    <t>ATATÜRK İLKELERİ VE İNKILÂP TARİHİ</t>
  </si>
  <si>
    <t>NESNEYE YÖNELİK PROGRAMLAMA</t>
  </si>
  <si>
    <t>GÖRSEL PROGRAMLAMA</t>
  </si>
  <si>
    <t>TKN 421</t>
  </si>
  <si>
    <t>ATA 201</t>
  </si>
  <si>
    <t>Toplam</t>
  </si>
  <si>
    <t>KIM 111</t>
  </si>
  <si>
    <t xml:space="preserve">KİMYA </t>
  </si>
  <si>
    <t>BİLGİSAYAR DESTEKLİ TASARIM</t>
  </si>
  <si>
    <t>MEK 104</t>
  </si>
  <si>
    <t>MEK 201</t>
  </si>
  <si>
    <t>MEK 203</t>
  </si>
  <si>
    <t>MEK 205</t>
  </si>
  <si>
    <t>ISI TEKNİĞİ</t>
  </si>
  <si>
    <t>MEK 202</t>
  </si>
  <si>
    <t>MEK 204</t>
  </si>
  <si>
    <t>DİNAMİK</t>
  </si>
  <si>
    <t>MEK 206</t>
  </si>
  <si>
    <t>MEK 208</t>
  </si>
  <si>
    <t>AKIŞKANLAR MEKANİĞİ</t>
  </si>
  <si>
    <t>MEK 301</t>
  </si>
  <si>
    <t>MEK 303</t>
  </si>
  <si>
    <t>MEK 305</t>
  </si>
  <si>
    <t>MAKİNA DİNAMİĞİ</t>
  </si>
  <si>
    <t>ÜRETİM YÖNTEMLERİ</t>
  </si>
  <si>
    <t>MEK 302</t>
  </si>
  <si>
    <t>DENETİM SİSTEMLERİ</t>
  </si>
  <si>
    <t>MEK 304</t>
  </si>
  <si>
    <t>MAKİNE ELEMANLARI</t>
  </si>
  <si>
    <t>MEK 306</t>
  </si>
  <si>
    <t>MEK 401</t>
  </si>
  <si>
    <t>MEK 402</t>
  </si>
  <si>
    <t>MEKATRONİK MÜHENDİSLİĞİ TASARIMI</t>
  </si>
  <si>
    <t>GÜÇ ELEKTRONİĞİ</t>
  </si>
  <si>
    <t>SAYISAL DENETİM SİSTEMLERİ</t>
  </si>
  <si>
    <t>MEKATRONİK ÜRÜN GELİŞTİRME</t>
  </si>
  <si>
    <t>ÖLÇME VE ENSTRÜMANTASYON</t>
  </si>
  <si>
    <t>INTERNET PROGRAMCILIĞI</t>
  </si>
  <si>
    <t>GÖMÜLÜ SİSTEM PROGRAMLAMA</t>
  </si>
  <si>
    <t>ESNEK İMALAT SİSTEMLERİ</t>
  </si>
  <si>
    <t>ENDÜSTRİYEL OTOMASYON SİSTEMLERİ</t>
  </si>
  <si>
    <t>BİLGİSAYAR DESTEKLİ ÜRETİM</t>
  </si>
  <si>
    <t>SİSTEMATİK TASARIM</t>
  </si>
  <si>
    <t>ENDÜSTRİYEL HİDROLİK PNÖMATİK</t>
  </si>
  <si>
    <t>OTOMOTİV MEKATRONİĞİ</t>
  </si>
  <si>
    <t>MALİYET ANALİZİ</t>
  </si>
  <si>
    <t>KALİTE KONTROL</t>
  </si>
  <si>
    <t>MEKANİK TİTREŞİMLER</t>
  </si>
  <si>
    <t>MALZEME BİLGİSİ</t>
  </si>
  <si>
    <t>SAYISAL DEVRELER</t>
  </si>
  <si>
    <t>ELEKTRİK MAKİNALARI</t>
  </si>
  <si>
    <t>MİKROİŞLEMCİLER</t>
  </si>
  <si>
    <t>STATİK VE MUKAVEMET</t>
  </si>
  <si>
    <t>TKN 423</t>
  </si>
  <si>
    <t>TKN 123</t>
  </si>
  <si>
    <t>İŞARETLER VE SİSTEMLER</t>
  </si>
  <si>
    <t>MEK 001</t>
  </si>
  <si>
    <t>MEK 003</t>
  </si>
  <si>
    <t>MEK 004</t>
  </si>
  <si>
    <t>MEK 005</t>
  </si>
  <si>
    <t>MEK 006</t>
  </si>
  <si>
    <t>MEK 007</t>
  </si>
  <si>
    <t>MEK 008</t>
  </si>
  <si>
    <t>MEK 009</t>
  </si>
  <si>
    <t>MEK 010</t>
  </si>
  <si>
    <t>MEK 011</t>
  </si>
  <si>
    <t>MEK 012</t>
  </si>
  <si>
    <t>MEK 013</t>
  </si>
  <si>
    <t>MEK 014</t>
  </si>
  <si>
    <t>MEK 015</t>
  </si>
  <si>
    <t>MEK 016</t>
  </si>
  <si>
    <t>MEK 017</t>
  </si>
  <si>
    <t>MEK 018</t>
  </si>
  <si>
    <t>MEK 019</t>
  </si>
  <si>
    <t>MEK 020</t>
  </si>
  <si>
    <t>MEK 021</t>
  </si>
  <si>
    <t>MEK 022</t>
  </si>
  <si>
    <t>MEK 023</t>
  </si>
  <si>
    <t>MEK 024</t>
  </si>
  <si>
    <t>MEK 025</t>
  </si>
  <si>
    <t>MEK 026</t>
  </si>
  <si>
    <t>MEK 029</t>
  </si>
  <si>
    <t>MEK 032</t>
  </si>
  <si>
    <t>MEK 033</t>
  </si>
  <si>
    <t>MEK 034</t>
  </si>
  <si>
    <t>MEK 035</t>
  </si>
  <si>
    <t>MEK 036</t>
  </si>
  <si>
    <t>MEK 038</t>
  </si>
  <si>
    <t>MEK 044</t>
  </si>
  <si>
    <t>TUR 102</t>
  </si>
  <si>
    <t>TKN 425</t>
  </si>
  <si>
    <t>İŞYERİ UYGULAMASI</t>
  </si>
  <si>
    <t>SAYISAL ANALİZ</t>
  </si>
  <si>
    <t>TKN 225</t>
  </si>
  <si>
    <t>ELEKTRİK DEVRELERİ</t>
  </si>
  <si>
    <t>MEK 102</t>
  </si>
  <si>
    <t>MEK 210</t>
  </si>
  <si>
    <t>MEK 212</t>
  </si>
  <si>
    <t>VEYA</t>
  </si>
  <si>
    <t>MEKATRONİK SİSTEM ELEMANLARI</t>
  </si>
  <si>
    <t>MEKATRONİK TASARIM LABORATUVARI</t>
  </si>
  <si>
    <t>TERSİNE MÜHENDİSLİK</t>
  </si>
  <si>
    <t>CAD/CAM</t>
  </si>
  <si>
    <t>MÜHENDİSLİK YÖNETİMİ</t>
  </si>
  <si>
    <t>ROBOT UYGULAMALARI</t>
  </si>
  <si>
    <t>PROGRAMLANABİLİR  MANTIK DENETLEYİCİ</t>
  </si>
  <si>
    <t>MEK 040</t>
  </si>
  <si>
    <t>GİRİŞİMCİLİK VE PROJE YÖNETİMİ</t>
  </si>
  <si>
    <t>MEK 308</t>
  </si>
  <si>
    <t>MEK 045</t>
  </si>
  <si>
    <t>BULANIK MANTIK</t>
  </si>
  <si>
    <t>BİYOMEKATRONİK</t>
  </si>
  <si>
    <t>ENDÜSTRİYEL İLETİŞİM SİSTEMLERİ</t>
  </si>
  <si>
    <t>MEK 307</t>
  </si>
  <si>
    <t>MEK 101</t>
  </si>
  <si>
    <t>BİLGİSAYAR DESTEKLİ TEKNİK RESİM</t>
  </si>
  <si>
    <t>PROGRAMLAMA</t>
  </si>
  <si>
    <t xml:space="preserve">DİFRANSİYEL DENKLEMLER </t>
  </si>
  <si>
    <t>TKN 221</t>
  </si>
  <si>
    <t>LİNEER CEBİR</t>
  </si>
  <si>
    <t>ING 191</t>
  </si>
  <si>
    <t>ÜNİVERSİTE ORTAK SEÇMELİ</t>
  </si>
  <si>
    <t>MEK 046</t>
  </si>
  <si>
    <t>MEK 047</t>
  </si>
  <si>
    <t>MEK 048</t>
  </si>
  <si>
    <t>MEK 049</t>
  </si>
  <si>
    <t>MEK 050</t>
  </si>
  <si>
    <t>MEK 051</t>
  </si>
  <si>
    <t>MEK 052</t>
  </si>
  <si>
    <t>MEK 053</t>
  </si>
  <si>
    <t>MEK 054</t>
  </si>
  <si>
    <t>MEK 055</t>
  </si>
  <si>
    <t>MEK 056</t>
  </si>
  <si>
    <t>ERGONOMİ</t>
  </si>
  <si>
    <t>MAKİNA TASARIMI</t>
  </si>
  <si>
    <t>TAKIM TEZGAHLARI</t>
  </si>
  <si>
    <t>İSTATİSTİK ANALİZ</t>
  </si>
  <si>
    <t>ALTERNATİF ENERJİ KAYNAKLARI</t>
  </si>
  <si>
    <t>İŞLETME YÖNETİMİ</t>
  </si>
  <si>
    <t>ENDÜSTRİYEL SCADA SİSTEMLERİ</t>
  </si>
  <si>
    <t>İLERİ ELEKTRİK MAKİNALARI</t>
  </si>
  <si>
    <t>TIP ELEKTRONİĞİ</t>
  </si>
  <si>
    <t>SAYISAL İŞARET İŞLEME</t>
  </si>
  <si>
    <t>BİLGİSAYARLI GÖRME</t>
  </si>
  <si>
    <t>GERÇEK ZAMANLI İŞARET İŞLEME UYGULAMALARI</t>
  </si>
  <si>
    <t>BİLGİSAYARLI VERİ TOPLAMA</t>
  </si>
  <si>
    <t>YAPAY ZEKAYA GİRİŞ</t>
  </si>
  <si>
    <t>YAPAY ZEKA İLE OPTİMİZASYON YÖNTEMLERİ</t>
  </si>
  <si>
    <t>KONTROL SİSTEMLERİ SİMÜLASYONU</t>
  </si>
  <si>
    <t>MEK 309</t>
  </si>
  <si>
    <t>MEK 311</t>
  </si>
  <si>
    <t>BİLGİSAYARLI GRAFİĞİN MATEMATİKSEL TEMELLERİNE GİRİŞ</t>
  </si>
  <si>
    <t>UYGULAMALI MATEMATİK</t>
  </si>
  <si>
    <t>TEKNİK İNGİLİZCE I</t>
  </si>
  <si>
    <t>TEKNİK İNGİLİZCE II</t>
  </si>
  <si>
    <t>MÜHENDİSLİK YAZILIMLAR II</t>
  </si>
  <si>
    <t>MÜHENDİSLİK YAZILIMLAR I</t>
  </si>
  <si>
    <t>TKN 427</t>
  </si>
  <si>
    <t>195 Saat ( 143 Teori + 52 Uygulama), 240 AKTS ve 46 Ders</t>
  </si>
  <si>
    <t>MEK 310</t>
  </si>
  <si>
    <t>MEK 106</t>
  </si>
  <si>
    <t>T= Teorik, U= Uygulama, AKTS= Avrupa Kredi Transfer Sistemi
1- Öğrenciler açılan “Üniversite Ortak Seçimlik Dersler” içerisinden 8. yarıyılda 5 AKTS'lik 1 ders seçmek zorundadırlar.
2- Öğrenciler, açılan “Teknik Seçimlik Dersler”  içerisinden 6. yarıyılda 1 ders, 7. veya 8. yarıyılda 3 ders seçmek zorundadırlar.                                                                                3- Öğrenciler, yaz döneminde 72 iş günü staj yapmak zorundadırlar.                                                                                                                                                                                                                                  4- İşyeri Eğitimi ve İşyeri uygulaması dersleri güz veya bahar yarıyıllanda alınabilir.</t>
  </si>
  <si>
    <t>TEKNİK SEÇMELİ 1</t>
  </si>
  <si>
    <t>TEKNİK SEÇMELİ 2</t>
  </si>
  <si>
    <t>TEKNİK SEÇMELİ 3</t>
  </si>
  <si>
    <t>TEKNİK SEÇMELİ 4</t>
  </si>
  <si>
    <t>TEKNİK SEÇMELİ DERSLER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</si>
</sst>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Tur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i/>
      <sz val="8"/>
      <name val="Arial"/>
      <family val="2"/>
      <charset val="162"/>
    </font>
    <font>
      <b/>
      <sz val="11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8"/>
      <color theme="3"/>
      <name val="Arial"/>
      <family val="2"/>
      <charset val="162"/>
    </font>
    <font>
      <sz val="11"/>
      <name val="Arial"/>
      <family val="2"/>
      <charset val="162"/>
    </font>
    <font>
      <sz val="8"/>
      <color rgb="FF0070C0"/>
      <name val="Arial"/>
      <family val="2"/>
      <charset val="162"/>
    </font>
    <font>
      <sz val="8"/>
      <color rgb="FFFF0000"/>
      <name val="Arial"/>
      <family val="2"/>
      <charset val="162"/>
    </font>
    <font>
      <sz val="8"/>
      <color rgb="FF00B050"/>
      <name val="Arial"/>
      <family val="2"/>
      <charset val="162"/>
    </font>
    <font>
      <b/>
      <sz val="8"/>
      <color rgb="FF00B050"/>
      <name val="Arial"/>
      <family val="2"/>
      <charset val="162"/>
    </font>
    <font>
      <sz val="8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/>
    <xf numFmtId="1" fontId="2" fillId="0" borderId="0" xfId="0" applyNumberFormat="1" applyFont="1" applyFill="1"/>
    <xf numFmtId="1" fontId="2" fillId="0" borderId="0" xfId="0" applyNumberFormat="1" applyFont="1" applyFill="1" applyBorder="1"/>
    <xf numFmtId="0" fontId="3" fillId="0" borderId="0" xfId="0" applyFont="1" applyFill="1" applyBorder="1"/>
    <xf numFmtId="1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Alignment="1"/>
    <xf numFmtId="1" fontId="2" fillId="3" borderId="1" xfId="0" applyNumberFormat="1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/>
    <xf numFmtId="1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left"/>
    </xf>
    <xf numFmtId="1" fontId="9" fillId="2" borderId="1" xfId="0" applyNumberFormat="1" applyFont="1" applyFill="1" applyBorder="1" applyAlignment="1"/>
    <xf numFmtId="1" fontId="9" fillId="2" borderId="1" xfId="0" applyNumberFormat="1" applyFont="1" applyFill="1" applyBorder="1"/>
    <xf numFmtId="1" fontId="9" fillId="2" borderId="1" xfId="0" applyNumberFormat="1" applyFont="1" applyFill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vertical="center" wrapText="1"/>
    </xf>
    <xf numFmtId="1" fontId="2" fillId="2" borderId="5" xfId="0" applyNumberFormat="1" applyFont="1" applyFill="1" applyBorder="1" applyAlignment="1">
      <alignment horizontal="right"/>
    </xf>
    <xf numFmtId="1" fontId="2" fillId="0" borderId="5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left" wrapText="1"/>
    </xf>
    <xf numFmtId="1" fontId="12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/>
    <xf numFmtId="1" fontId="12" fillId="2" borderId="1" xfId="0" applyNumberFormat="1" applyFont="1" applyFill="1" applyBorder="1"/>
    <xf numFmtId="1" fontId="2" fillId="0" borderId="2" xfId="0" applyNumberFormat="1" applyFont="1" applyFill="1" applyBorder="1" applyAlignment="1">
      <alignment vertical="center" wrapText="1"/>
    </xf>
    <xf numFmtId="1" fontId="2" fillId="2" borderId="7" xfId="0" applyNumberFormat="1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/>
    <xf numFmtId="1" fontId="1" fillId="0" borderId="5" xfId="0" applyNumberFormat="1" applyFont="1" applyFill="1" applyBorder="1"/>
    <xf numFmtId="1" fontId="12" fillId="0" borderId="5" xfId="0" applyNumberFormat="1" applyFont="1" applyFill="1" applyBorder="1"/>
    <xf numFmtId="1" fontId="12" fillId="0" borderId="5" xfId="0" applyNumberFormat="1" applyFont="1" applyFill="1" applyBorder="1" applyAlignment="1">
      <alignment horizontal="center" wrapText="1"/>
    </xf>
    <xf numFmtId="1" fontId="9" fillId="4" borderId="1" xfId="0" applyNumberFormat="1" applyFont="1" applyFill="1" applyBorder="1" applyAlignment="1">
      <alignment wrapText="1"/>
    </xf>
    <xf numFmtId="1" fontId="9" fillId="4" borderId="1" xfId="0" applyNumberFormat="1" applyFont="1" applyFill="1" applyBorder="1" applyAlignment="1">
      <alignment horizontal="left" wrapText="1"/>
    </xf>
    <xf numFmtId="1" fontId="9" fillId="4" borderId="1" xfId="0" applyNumberFormat="1" applyFont="1" applyFill="1" applyBorder="1" applyAlignment="1">
      <alignment horizontal="center" wrapText="1"/>
    </xf>
    <xf numFmtId="1" fontId="9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/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/>
    <xf numFmtId="1" fontId="9" fillId="4" borderId="9" xfId="0" applyNumberFormat="1" applyFont="1" applyFill="1" applyBorder="1" applyAlignment="1">
      <alignment horizontal="left" wrapText="1"/>
    </xf>
    <xf numFmtId="1" fontId="1" fillId="0" borderId="9" xfId="0" applyNumberFormat="1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1" fontId="8" fillId="2" borderId="14" xfId="0" applyNumberFormat="1" applyFont="1" applyFill="1" applyBorder="1" applyAlignment="1"/>
    <xf numFmtId="1" fontId="8" fillId="2" borderId="15" xfId="0" applyNumberFormat="1" applyFont="1" applyFill="1" applyBorder="1" applyAlignment="1">
      <alignment horizontal="center"/>
    </xf>
    <xf numFmtId="1" fontId="9" fillId="2" borderId="14" xfId="0" applyNumberFormat="1" applyFont="1" applyFill="1" applyBorder="1" applyAlignment="1"/>
    <xf numFmtId="1" fontId="9" fillId="2" borderId="15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left" vertical="top" wrapText="1"/>
    </xf>
    <xf numFmtId="1" fontId="2" fillId="2" borderId="14" xfId="0" applyNumberFormat="1" applyFont="1" applyFill="1" applyBorder="1" applyAlignment="1"/>
    <xf numFmtId="1" fontId="2" fillId="2" borderId="15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vertical="top" wrapText="1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vertical="top" wrapText="1"/>
    </xf>
    <xf numFmtId="0" fontId="12" fillId="2" borderId="15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top" wrapText="1"/>
    </xf>
    <xf numFmtId="1" fontId="1" fillId="0" borderId="14" xfId="0" applyNumberFormat="1" applyFont="1" applyFill="1" applyBorder="1" applyAlignment="1"/>
    <xf numFmtId="1" fontId="1" fillId="0" borderId="15" xfId="0" applyNumberFormat="1" applyFont="1" applyFill="1" applyBorder="1" applyAlignment="1">
      <alignment horizontal="center" wrapText="1"/>
    </xf>
    <xf numFmtId="1" fontId="1" fillId="2" borderId="14" xfId="0" applyNumberFormat="1" applyFont="1" applyFill="1" applyBorder="1" applyAlignment="1">
      <alignment wrapText="1"/>
    </xf>
    <xf numFmtId="1" fontId="12" fillId="2" borderId="15" xfId="0" applyNumberFormat="1" applyFont="1" applyFill="1" applyBorder="1" applyAlignment="1">
      <alignment horizontal="center" wrapText="1"/>
    </xf>
    <xf numFmtId="1" fontId="1" fillId="2" borderId="14" xfId="0" applyNumberFormat="1" applyFont="1" applyFill="1" applyBorder="1" applyAlignment="1"/>
    <xf numFmtId="1" fontId="9" fillId="4" borderId="15" xfId="0" applyNumberFormat="1" applyFont="1" applyFill="1" applyBorder="1" applyAlignment="1">
      <alignment horizontal="center" wrapText="1"/>
    </xf>
    <xf numFmtId="1" fontId="9" fillId="4" borderId="14" xfId="0" applyNumberFormat="1" applyFont="1" applyFill="1" applyBorder="1" applyAlignment="1">
      <alignment wrapText="1"/>
    </xf>
    <xf numFmtId="1" fontId="9" fillId="4" borderId="14" xfId="0" applyNumberFormat="1" applyFont="1" applyFill="1" applyBorder="1" applyAlignment="1"/>
    <xf numFmtId="1" fontId="2" fillId="2" borderId="0" xfId="0" applyNumberFormat="1" applyFont="1" applyFill="1" applyBorder="1" applyAlignment="1">
      <alignment horizontal="center"/>
    </xf>
    <xf numFmtId="0" fontId="2" fillId="0" borderId="18" xfId="0" applyFont="1" applyFill="1" applyBorder="1"/>
    <xf numFmtId="1" fontId="9" fillId="4" borderId="15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/>
    <xf numFmtId="0" fontId="9" fillId="4" borderId="15" xfId="0" applyFont="1" applyFill="1" applyBorder="1" applyAlignment="1">
      <alignment horizontal="center"/>
    </xf>
    <xf numFmtId="1" fontId="12" fillId="4" borderId="14" xfId="0" applyNumberFormat="1" applyFont="1" applyFill="1" applyBorder="1"/>
    <xf numFmtId="0" fontId="2" fillId="4" borderId="19" xfId="0" applyFont="1" applyFill="1" applyBorder="1"/>
    <xf numFmtId="1" fontId="8" fillId="0" borderId="14" xfId="0" applyNumberFormat="1" applyFont="1" applyFill="1" applyBorder="1"/>
    <xf numFmtId="1" fontId="12" fillId="0" borderId="20" xfId="0" applyNumberFormat="1" applyFont="1" applyFill="1" applyBorder="1" applyAlignment="1">
      <alignment horizontal="center" wrapText="1"/>
    </xf>
    <xf numFmtId="1" fontId="2" fillId="2" borderId="21" xfId="0" applyNumberFormat="1" applyFont="1" applyFill="1" applyBorder="1" applyAlignment="1"/>
    <xf numFmtId="0" fontId="3" fillId="0" borderId="19" xfId="0" applyFont="1" applyFill="1" applyBorder="1"/>
    <xf numFmtId="0" fontId="4" fillId="0" borderId="28" xfId="0" applyFont="1" applyFill="1" applyBorder="1"/>
    <xf numFmtId="1" fontId="4" fillId="0" borderId="8" xfId="0" applyNumberFormat="1" applyFont="1" applyFill="1" applyBorder="1" applyAlignment="1"/>
    <xf numFmtId="1" fontId="4" fillId="0" borderId="23" xfId="0" applyNumberFormat="1" applyFont="1" applyFill="1" applyBorder="1" applyAlignment="1"/>
    <xf numFmtId="0" fontId="3" fillId="0" borderId="29" xfId="0" applyFont="1" applyFill="1" applyBorder="1"/>
    <xf numFmtId="0" fontId="3" fillId="0" borderId="30" xfId="0" applyFont="1" applyFill="1" applyBorder="1"/>
    <xf numFmtId="1" fontId="2" fillId="2" borderId="5" xfId="0" applyNumberFormat="1" applyFont="1" applyFill="1" applyBorder="1" applyAlignment="1">
      <alignment horizontal="left"/>
    </xf>
    <xf numFmtId="1" fontId="2" fillId="2" borderId="5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1" fillId="0" borderId="0" xfId="0" applyFont="1" applyFill="1" applyBorder="1" applyAlignment="1">
      <alignment horizontal="left" vertical="center" wrapText="1"/>
    </xf>
    <xf numFmtId="1" fontId="1" fillId="2" borderId="0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/>
    </xf>
    <xf numFmtId="0" fontId="1" fillId="0" borderId="0" xfId="0" applyFont="1" applyFill="1" applyBorder="1"/>
    <xf numFmtId="1" fontId="1" fillId="0" borderId="0" xfId="0" applyNumberFormat="1" applyFont="1" applyFill="1" applyBorder="1"/>
    <xf numFmtId="0" fontId="1" fillId="2" borderId="0" xfId="0" applyFont="1" applyFill="1" applyBorder="1"/>
    <xf numFmtId="0" fontId="4" fillId="0" borderId="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1" fontId="2" fillId="0" borderId="18" xfId="0" applyNumberFormat="1" applyFont="1" applyFill="1" applyBorder="1"/>
    <xf numFmtId="1" fontId="2" fillId="0" borderId="18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vertical="top" wrapText="1"/>
    </xf>
    <xf numFmtId="0" fontId="4" fillId="0" borderId="18" xfId="0" applyFont="1" applyBorder="1"/>
    <xf numFmtId="0" fontId="1" fillId="2" borderId="19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1" fontId="2" fillId="0" borderId="30" xfId="0" applyNumberFormat="1" applyFont="1" applyFill="1" applyBorder="1" applyAlignment="1">
      <alignment horizontal="left" vertical="center" wrapText="1"/>
    </xf>
    <xf numFmtId="1" fontId="2" fillId="0" borderId="30" xfId="0" applyNumberFormat="1" applyFont="1" applyFill="1" applyBorder="1"/>
    <xf numFmtId="1" fontId="2" fillId="0" borderId="34" xfId="0" applyNumberFormat="1" applyFont="1" applyFill="1" applyBorder="1"/>
    <xf numFmtId="1" fontId="12" fillId="2" borderId="1" xfId="0" applyNumberFormat="1" applyFont="1" applyFill="1" applyBorder="1" applyAlignment="1">
      <alignment horizont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1" fontId="5" fillId="2" borderId="16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>
      <alignment horizontal="center"/>
    </xf>
    <xf numFmtId="1" fontId="6" fillId="2" borderId="16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 wrapText="1"/>
    </xf>
    <xf numFmtId="1" fontId="5" fillId="0" borderId="12" xfId="0" applyNumberFormat="1" applyFont="1" applyFill="1" applyBorder="1" applyAlignment="1">
      <alignment horizontal="center" wrapText="1"/>
    </xf>
    <xf numFmtId="1" fontId="5" fillId="0" borderId="13" xfId="0" applyNumberFormat="1" applyFont="1" applyFill="1" applyBorder="1" applyAlignment="1">
      <alignment horizontal="center" wrapText="1"/>
    </xf>
    <xf numFmtId="1" fontId="5" fillId="2" borderId="14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center"/>
    </xf>
    <xf numFmtId="1" fontId="12" fillId="2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showWhiteSpace="0" view="pageLayout" topLeftCell="A25" zoomScale="120" zoomScaleNormal="140" zoomScalePageLayoutView="120" workbookViewId="0">
      <selection activeCell="K40" sqref="K40:K43"/>
    </sheetView>
  </sheetViews>
  <sheetFormatPr defaultColWidth="9.140625" defaultRowHeight="11.25" x14ac:dyDescent="0.2"/>
  <cols>
    <col min="1" max="1" width="8.140625" style="14" customWidth="1"/>
    <col min="2" max="2" width="39.42578125" style="8" bestFit="1" customWidth="1"/>
    <col min="3" max="4" width="4" style="8" customWidth="1"/>
    <col min="5" max="5" width="5.28515625" style="8" bestFit="1" customWidth="1"/>
    <col min="6" max="6" width="3.85546875" style="8" customWidth="1"/>
    <col min="7" max="7" width="7.85546875" style="8" customWidth="1"/>
    <col min="8" max="8" width="36.42578125" style="8" customWidth="1"/>
    <col min="9" max="10" width="3.85546875" style="8" customWidth="1"/>
    <col min="11" max="11" width="5.28515625" style="8" bestFit="1" customWidth="1"/>
    <col min="12" max="16384" width="9.140625" style="1"/>
  </cols>
  <sheetData>
    <row r="1" spans="1:11" s="7" customFormat="1" ht="11.45" customHeight="1" x14ac:dyDescent="0.2">
      <c r="A1" s="183" t="s">
        <v>19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</row>
    <row r="2" spans="1:11" ht="11.45" customHeight="1" x14ac:dyDescent="0.2">
      <c r="A2" s="181" t="s">
        <v>11</v>
      </c>
      <c r="B2" s="176"/>
      <c r="C2" s="176"/>
      <c r="D2" s="176"/>
      <c r="E2" s="176"/>
      <c r="F2" s="182"/>
      <c r="G2" s="176" t="s">
        <v>12</v>
      </c>
      <c r="H2" s="176"/>
      <c r="I2" s="176"/>
      <c r="J2" s="176"/>
      <c r="K2" s="177"/>
    </row>
    <row r="3" spans="1:11" s="2" customFormat="1" ht="11.45" customHeight="1" x14ac:dyDescent="0.2">
      <c r="A3" s="85" t="s">
        <v>0</v>
      </c>
      <c r="B3" s="15" t="s">
        <v>1</v>
      </c>
      <c r="C3" s="16" t="s">
        <v>9</v>
      </c>
      <c r="D3" s="16" t="s">
        <v>10</v>
      </c>
      <c r="E3" s="16" t="s">
        <v>8</v>
      </c>
      <c r="F3" s="182"/>
      <c r="G3" s="15" t="s">
        <v>0</v>
      </c>
      <c r="H3" s="15" t="s">
        <v>1</v>
      </c>
      <c r="I3" s="16" t="s">
        <v>9</v>
      </c>
      <c r="J3" s="16" t="s">
        <v>10</v>
      </c>
      <c r="K3" s="86" t="s">
        <v>8</v>
      </c>
    </row>
    <row r="4" spans="1:11" ht="11.45" customHeight="1" x14ac:dyDescent="0.2">
      <c r="A4" s="87" t="s">
        <v>155</v>
      </c>
      <c r="B4" s="17" t="s">
        <v>34</v>
      </c>
      <c r="C4" s="18">
        <v>4</v>
      </c>
      <c r="D4" s="19">
        <v>0</v>
      </c>
      <c r="E4" s="18">
        <v>4</v>
      </c>
      <c r="F4" s="182"/>
      <c r="G4" s="17" t="s">
        <v>124</v>
      </c>
      <c r="H4" s="20" t="s">
        <v>33</v>
      </c>
      <c r="I4" s="18">
        <v>4</v>
      </c>
      <c r="J4" s="19">
        <v>0</v>
      </c>
      <c r="K4" s="88">
        <v>4</v>
      </c>
    </row>
    <row r="5" spans="1:11" ht="11.45" customHeight="1" x14ac:dyDescent="0.2">
      <c r="A5" s="89" t="s">
        <v>28</v>
      </c>
      <c r="B5" s="22" t="s">
        <v>3</v>
      </c>
      <c r="C5" s="23">
        <v>3</v>
      </c>
      <c r="D5" s="23">
        <v>2</v>
      </c>
      <c r="E5" s="24">
        <v>6</v>
      </c>
      <c r="F5" s="182"/>
      <c r="G5" s="22" t="s">
        <v>30</v>
      </c>
      <c r="H5" s="25" t="s">
        <v>6</v>
      </c>
      <c r="I5" s="24">
        <v>4</v>
      </c>
      <c r="J5" s="23">
        <v>0</v>
      </c>
      <c r="K5" s="90">
        <v>6</v>
      </c>
    </row>
    <row r="6" spans="1:11" ht="11.45" customHeight="1" x14ac:dyDescent="0.2">
      <c r="A6" s="89" t="s">
        <v>41</v>
      </c>
      <c r="B6" s="22" t="s">
        <v>42</v>
      </c>
      <c r="C6" s="24">
        <v>3</v>
      </c>
      <c r="D6" s="24">
        <v>2</v>
      </c>
      <c r="E6" s="24">
        <v>6</v>
      </c>
      <c r="F6" s="182"/>
      <c r="G6" s="22" t="s">
        <v>29</v>
      </c>
      <c r="H6" s="25" t="s">
        <v>5</v>
      </c>
      <c r="I6" s="24">
        <v>3</v>
      </c>
      <c r="J6" s="23">
        <v>2</v>
      </c>
      <c r="K6" s="90">
        <v>6</v>
      </c>
    </row>
    <row r="7" spans="1:11" ht="11.45" customHeight="1" x14ac:dyDescent="0.2">
      <c r="A7" s="91" t="s">
        <v>27</v>
      </c>
      <c r="B7" s="26" t="s">
        <v>4</v>
      </c>
      <c r="C7" s="27">
        <v>4</v>
      </c>
      <c r="D7" s="28">
        <v>0</v>
      </c>
      <c r="E7" s="27">
        <v>6</v>
      </c>
      <c r="F7" s="182"/>
      <c r="G7" s="30" t="s">
        <v>195</v>
      </c>
      <c r="H7" s="30" t="s">
        <v>83</v>
      </c>
      <c r="I7" s="31">
        <v>3</v>
      </c>
      <c r="J7" s="31">
        <v>0</v>
      </c>
      <c r="K7" s="92">
        <v>4</v>
      </c>
    </row>
    <row r="8" spans="1:11" ht="11.45" customHeight="1" x14ac:dyDescent="0.2">
      <c r="A8" s="93" t="s">
        <v>149</v>
      </c>
      <c r="B8" s="39" t="s">
        <v>150</v>
      </c>
      <c r="C8" s="31">
        <v>3</v>
      </c>
      <c r="D8" s="35">
        <v>1</v>
      </c>
      <c r="E8" s="31">
        <v>4</v>
      </c>
      <c r="F8" s="182"/>
      <c r="G8" s="30" t="s">
        <v>130</v>
      </c>
      <c r="H8" s="30" t="s">
        <v>43</v>
      </c>
      <c r="I8" s="31">
        <v>3</v>
      </c>
      <c r="J8" s="31">
        <v>1</v>
      </c>
      <c r="K8" s="92">
        <v>5</v>
      </c>
    </row>
    <row r="9" spans="1:11" ht="11.45" customHeight="1" x14ac:dyDescent="0.2">
      <c r="A9" s="91" t="s">
        <v>89</v>
      </c>
      <c r="B9" s="29" t="s">
        <v>151</v>
      </c>
      <c r="C9" s="27">
        <v>3</v>
      </c>
      <c r="D9" s="27">
        <v>1</v>
      </c>
      <c r="E9" s="27">
        <v>4</v>
      </c>
      <c r="F9" s="182"/>
      <c r="G9" s="30" t="s">
        <v>44</v>
      </c>
      <c r="H9" s="30" t="s">
        <v>129</v>
      </c>
      <c r="I9" s="31">
        <v>4</v>
      </c>
      <c r="J9" s="31">
        <v>1</v>
      </c>
      <c r="K9" s="92">
        <v>5</v>
      </c>
    </row>
    <row r="10" spans="1:11" ht="11.45" customHeight="1" x14ac:dyDescent="0.2">
      <c r="A10" s="94" t="s">
        <v>2</v>
      </c>
      <c r="B10" s="32"/>
      <c r="C10" s="84">
        <f>SUM(C4:C9)</f>
        <v>20</v>
      </c>
      <c r="D10" s="84">
        <f t="shared" ref="D10:E10" si="0">SUM(D4:D9)</f>
        <v>6</v>
      </c>
      <c r="E10" s="84">
        <f t="shared" si="0"/>
        <v>30</v>
      </c>
      <c r="F10" s="182"/>
      <c r="G10" s="32" t="s">
        <v>2</v>
      </c>
      <c r="H10" s="32"/>
      <c r="I10" s="84">
        <f>SUM(I4:I9)</f>
        <v>21</v>
      </c>
      <c r="J10" s="84">
        <f>SUM(J4:J9)</f>
        <v>4</v>
      </c>
      <c r="K10" s="95">
        <f>SUM(K4:K9)</f>
        <v>30</v>
      </c>
    </row>
    <row r="11" spans="1:11" ht="11.45" customHeight="1" x14ac:dyDescent="0.2">
      <c r="A11" s="186" t="s">
        <v>20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8"/>
    </row>
    <row r="12" spans="1:11" ht="11.45" customHeight="1" x14ac:dyDescent="0.2">
      <c r="A12" s="181" t="s">
        <v>13</v>
      </c>
      <c r="B12" s="176"/>
      <c r="C12" s="176"/>
      <c r="D12" s="176"/>
      <c r="E12" s="176"/>
      <c r="F12" s="182"/>
      <c r="G12" s="176" t="s">
        <v>14</v>
      </c>
      <c r="H12" s="176"/>
      <c r="I12" s="176"/>
      <c r="J12" s="176"/>
      <c r="K12" s="177"/>
    </row>
    <row r="13" spans="1:11" s="2" customFormat="1" ht="11.45" customHeight="1" x14ac:dyDescent="0.2">
      <c r="A13" s="85" t="s">
        <v>0</v>
      </c>
      <c r="B13" s="15" t="s">
        <v>1</v>
      </c>
      <c r="C13" s="16" t="s">
        <v>9</v>
      </c>
      <c r="D13" s="16" t="s">
        <v>10</v>
      </c>
      <c r="E13" s="16" t="s">
        <v>8</v>
      </c>
      <c r="F13" s="182"/>
      <c r="G13" s="15" t="s">
        <v>0</v>
      </c>
      <c r="H13" s="15" t="s">
        <v>1</v>
      </c>
      <c r="I13" s="16" t="s">
        <v>9</v>
      </c>
      <c r="J13" s="16" t="s">
        <v>10</v>
      </c>
      <c r="K13" s="86" t="s">
        <v>8</v>
      </c>
    </row>
    <row r="14" spans="1:11" ht="11.45" customHeight="1" x14ac:dyDescent="0.2">
      <c r="A14" s="87" t="s">
        <v>39</v>
      </c>
      <c r="B14" s="17" t="s">
        <v>35</v>
      </c>
      <c r="C14" s="18">
        <v>4</v>
      </c>
      <c r="D14" s="19">
        <v>0</v>
      </c>
      <c r="E14" s="18">
        <v>4</v>
      </c>
      <c r="F14" s="182"/>
      <c r="G14" s="33" t="s">
        <v>49</v>
      </c>
      <c r="H14" s="30" t="s">
        <v>51</v>
      </c>
      <c r="I14" s="31">
        <v>3</v>
      </c>
      <c r="J14" s="31">
        <v>0</v>
      </c>
      <c r="K14" s="92">
        <v>5</v>
      </c>
    </row>
    <row r="15" spans="1:11" ht="11.45" customHeight="1" x14ac:dyDescent="0.2">
      <c r="A15" s="96" t="s">
        <v>153</v>
      </c>
      <c r="B15" s="22" t="s">
        <v>154</v>
      </c>
      <c r="C15" s="27">
        <v>3</v>
      </c>
      <c r="D15" s="27">
        <v>0</v>
      </c>
      <c r="E15" s="27">
        <v>6</v>
      </c>
      <c r="F15" s="182"/>
      <c r="G15" s="33" t="s">
        <v>50</v>
      </c>
      <c r="H15" s="30" t="s">
        <v>90</v>
      </c>
      <c r="I15" s="34">
        <v>3</v>
      </c>
      <c r="J15" s="34">
        <v>0</v>
      </c>
      <c r="K15" s="97">
        <v>4</v>
      </c>
    </row>
    <row r="16" spans="1:11" ht="11.45" customHeight="1" x14ac:dyDescent="0.2">
      <c r="A16" s="96" t="s">
        <v>128</v>
      </c>
      <c r="B16" s="22" t="s">
        <v>152</v>
      </c>
      <c r="C16" s="27">
        <v>4</v>
      </c>
      <c r="D16" s="27">
        <v>0</v>
      </c>
      <c r="E16" s="27">
        <v>6</v>
      </c>
      <c r="F16" s="182"/>
      <c r="G16" s="33" t="s">
        <v>52</v>
      </c>
      <c r="H16" s="30" t="s">
        <v>84</v>
      </c>
      <c r="I16" s="31">
        <v>4</v>
      </c>
      <c r="J16" s="35">
        <v>1</v>
      </c>
      <c r="K16" s="92">
        <v>5</v>
      </c>
    </row>
    <row r="17" spans="1:11" ht="11.45" customHeight="1" x14ac:dyDescent="0.2">
      <c r="A17" s="98" t="s">
        <v>45</v>
      </c>
      <c r="B17" s="30" t="s">
        <v>87</v>
      </c>
      <c r="C17" s="31">
        <v>3</v>
      </c>
      <c r="D17" s="31">
        <v>1</v>
      </c>
      <c r="E17" s="31">
        <v>4</v>
      </c>
      <c r="F17" s="182"/>
      <c r="G17" s="33" t="s">
        <v>53</v>
      </c>
      <c r="H17" s="36" t="s">
        <v>54</v>
      </c>
      <c r="I17" s="31">
        <v>4</v>
      </c>
      <c r="J17" s="31">
        <v>1</v>
      </c>
      <c r="K17" s="92">
        <v>6</v>
      </c>
    </row>
    <row r="18" spans="1:11" ht="11.45" customHeight="1" x14ac:dyDescent="0.2">
      <c r="A18" s="98" t="s">
        <v>46</v>
      </c>
      <c r="B18" s="30" t="s">
        <v>48</v>
      </c>
      <c r="C18" s="31">
        <v>4</v>
      </c>
      <c r="D18" s="31">
        <v>1</v>
      </c>
      <c r="E18" s="31">
        <v>5</v>
      </c>
      <c r="F18" s="182"/>
      <c r="G18" s="33" t="s">
        <v>131</v>
      </c>
      <c r="H18" s="37" t="s">
        <v>127</v>
      </c>
      <c r="I18" s="31">
        <v>3</v>
      </c>
      <c r="J18" s="31">
        <v>1</v>
      </c>
      <c r="K18" s="92">
        <v>6</v>
      </c>
    </row>
    <row r="19" spans="1:11" ht="11.45" customHeight="1" x14ac:dyDescent="0.2">
      <c r="A19" s="98" t="s">
        <v>47</v>
      </c>
      <c r="B19" s="30" t="s">
        <v>26</v>
      </c>
      <c r="C19" s="34">
        <v>4</v>
      </c>
      <c r="D19" s="34">
        <v>1</v>
      </c>
      <c r="E19" s="34">
        <v>5</v>
      </c>
      <c r="F19" s="182"/>
      <c r="G19" s="33" t="s">
        <v>132</v>
      </c>
      <c r="H19" s="39" t="s">
        <v>134</v>
      </c>
      <c r="I19" s="31">
        <v>3</v>
      </c>
      <c r="J19" s="31">
        <v>1</v>
      </c>
      <c r="K19" s="92">
        <v>4</v>
      </c>
    </row>
    <row r="20" spans="1:11" ht="11.45" customHeight="1" x14ac:dyDescent="0.2">
      <c r="A20" s="94" t="s">
        <v>2</v>
      </c>
      <c r="B20" s="32"/>
      <c r="C20" s="84">
        <f>SUM(C14:C19)</f>
        <v>22</v>
      </c>
      <c r="D20" s="84">
        <f>SUM(D14:D19)</f>
        <v>3</v>
      </c>
      <c r="E20" s="84">
        <f>SUM(E14:E19)</f>
        <v>30</v>
      </c>
      <c r="F20" s="182"/>
      <c r="G20" s="32" t="s">
        <v>2</v>
      </c>
      <c r="H20" s="32"/>
      <c r="I20" s="84">
        <f>SUM(I14:I19)</f>
        <v>20</v>
      </c>
      <c r="J20" s="84">
        <f>SUM(J14:J19)</f>
        <v>4</v>
      </c>
      <c r="K20" s="95">
        <f>SUM(K14:K19)</f>
        <v>30</v>
      </c>
    </row>
    <row r="21" spans="1:11" ht="11.45" customHeight="1" x14ac:dyDescent="0.2">
      <c r="A21" s="169" t="s">
        <v>21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1"/>
    </row>
    <row r="22" spans="1:11" ht="11.45" customHeight="1" x14ac:dyDescent="0.2">
      <c r="A22" s="172" t="s">
        <v>15</v>
      </c>
      <c r="B22" s="173"/>
      <c r="C22" s="173"/>
      <c r="D22" s="173"/>
      <c r="E22" s="174"/>
      <c r="F22" s="175"/>
      <c r="G22" s="176" t="s">
        <v>16</v>
      </c>
      <c r="H22" s="176"/>
      <c r="I22" s="176"/>
      <c r="J22" s="176"/>
      <c r="K22" s="177"/>
    </row>
    <row r="23" spans="1:11" ht="11.45" customHeight="1" x14ac:dyDescent="0.2">
      <c r="A23" s="85" t="s">
        <v>0</v>
      </c>
      <c r="B23" s="15" t="s">
        <v>1</v>
      </c>
      <c r="C23" s="16" t="s">
        <v>9</v>
      </c>
      <c r="D23" s="16" t="s">
        <v>10</v>
      </c>
      <c r="E23" s="16" t="s">
        <v>8</v>
      </c>
      <c r="F23" s="175"/>
      <c r="G23" s="15" t="s">
        <v>0</v>
      </c>
      <c r="H23" s="15" t="s">
        <v>1</v>
      </c>
      <c r="I23" s="16" t="s">
        <v>9</v>
      </c>
      <c r="J23" s="16" t="s">
        <v>10</v>
      </c>
      <c r="K23" s="86" t="s">
        <v>8</v>
      </c>
    </row>
    <row r="24" spans="1:11" ht="11.45" customHeight="1" x14ac:dyDescent="0.2">
      <c r="A24" s="98" t="s">
        <v>55</v>
      </c>
      <c r="B24" s="39" t="s">
        <v>85</v>
      </c>
      <c r="C24" s="31">
        <v>4</v>
      </c>
      <c r="D24" s="34">
        <v>1</v>
      </c>
      <c r="E24" s="31">
        <v>5</v>
      </c>
      <c r="F24" s="175"/>
      <c r="G24" s="53" t="s">
        <v>143</v>
      </c>
      <c r="H24" s="53" t="s">
        <v>23</v>
      </c>
      <c r="I24" s="52">
        <v>3</v>
      </c>
      <c r="J24" s="54">
        <v>0</v>
      </c>
      <c r="K24" s="99">
        <v>5</v>
      </c>
    </row>
    <row r="25" spans="1:11" ht="11.45" customHeight="1" x14ac:dyDescent="0.2">
      <c r="A25" s="98" t="s">
        <v>56</v>
      </c>
      <c r="B25" s="30" t="s">
        <v>86</v>
      </c>
      <c r="C25" s="31">
        <v>4</v>
      </c>
      <c r="D25" s="35">
        <v>1</v>
      </c>
      <c r="E25" s="31">
        <v>5</v>
      </c>
      <c r="F25" s="175"/>
      <c r="G25" s="30" t="s">
        <v>60</v>
      </c>
      <c r="H25" s="30" t="s">
        <v>61</v>
      </c>
      <c r="I25" s="31">
        <v>4</v>
      </c>
      <c r="J25" s="40">
        <v>1</v>
      </c>
      <c r="K25" s="92">
        <v>5</v>
      </c>
    </row>
    <row r="26" spans="1:11" ht="11.45" customHeight="1" x14ac:dyDescent="0.2">
      <c r="A26" s="98" t="s">
        <v>57</v>
      </c>
      <c r="B26" s="38" t="s">
        <v>58</v>
      </c>
      <c r="C26" s="41">
        <v>4</v>
      </c>
      <c r="D26" s="41">
        <v>1</v>
      </c>
      <c r="E26" s="41">
        <v>5</v>
      </c>
      <c r="F26" s="175"/>
      <c r="G26" s="30" t="s">
        <v>62</v>
      </c>
      <c r="H26" s="30" t="s">
        <v>63</v>
      </c>
      <c r="I26" s="31">
        <v>4</v>
      </c>
      <c r="J26" s="40">
        <v>1</v>
      </c>
      <c r="K26" s="92">
        <v>5</v>
      </c>
    </row>
    <row r="27" spans="1:11" ht="11.45" customHeight="1" x14ac:dyDescent="0.2">
      <c r="A27" s="100" t="s">
        <v>148</v>
      </c>
      <c r="B27" s="30" t="s">
        <v>59</v>
      </c>
      <c r="C27" s="31">
        <v>3</v>
      </c>
      <c r="D27" s="31">
        <v>0</v>
      </c>
      <c r="E27" s="31">
        <v>5</v>
      </c>
      <c r="F27" s="175"/>
      <c r="G27" s="30" t="s">
        <v>64</v>
      </c>
      <c r="H27" s="38" t="s">
        <v>140</v>
      </c>
      <c r="I27" s="31">
        <v>4</v>
      </c>
      <c r="J27" s="40">
        <v>1</v>
      </c>
      <c r="K27" s="101">
        <v>5</v>
      </c>
    </row>
    <row r="28" spans="1:11" s="2" customFormat="1" ht="11.45" customHeight="1" x14ac:dyDescent="0.2">
      <c r="A28" s="98" t="s">
        <v>184</v>
      </c>
      <c r="B28" s="33" t="s">
        <v>187</v>
      </c>
      <c r="C28" s="31">
        <v>3</v>
      </c>
      <c r="D28" s="31">
        <v>0</v>
      </c>
      <c r="E28" s="31">
        <v>5</v>
      </c>
      <c r="F28" s="175"/>
      <c r="G28" s="38" t="s">
        <v>194</v>
      </c>
      <c r="H28" s="57" t="s">
        <v>191</v>
      </c>
      <c r="I28" s="52">
        <v>3</v>
      </c>
      <c r="J28" s="52">
        <v>0</v>
      </c>
      <c r="K28" s="99">
        <v>5</v>
      </c>
    </row>
    <row r="29" spans="1:11" ht="11.45" customHeight="1" x14ac:dyDescent="0.2">
      <c r="A29" s="98" t="s">
        <v>185</v>
      </c>
      <c r="B29" s="55" t="s">
        <v>188</v>
      </c>
      <c r="C29" s="56">
        <v>3</v>
      </c>
      <c r="D29" s="56">
        <v>0</v>
      </c>
      <c r="E29" s="56">
        <v>5</v>
      </c>
      <c r="F29" s="175"/>
      <c r="G29" s="30"/>
      <c r="H29" s="79" t="s">
        <v>197</v>
      </c>
      <c r="I29" s="42">
        <v>3</v>
      </c>
      <c r="J29" s="42">
        <v>0</v>
      </c>
      <c r="K29" s="102">
        <v>5</v>
      </c>
    </row>
    <row r="30" spans="1:11" ht="11.45" customHeight="1" x14ac:dyDescent="0.2">
      <c r="A30" s="94" t="s">
        <v>2</v>
      </c>
      <c r="B30" s="32"/>
      <c r="C30" s="84">
        <f>SUM(C24:C29)</f>
        <v>21</v>
      </c>
      <c r="D30" s="84">
        <f>SUM(D24:D29)</f>
        <v>3</v>
      </c>
      <c r="E30" s="84">
        <f>SUM(E24:E29)</f>
        <v>30</v>
      </c>
      <c r="F30" s="175"/>
      <c r="G30" s="44" t="s">
        <v>2</v>
      </c>
      <c r="H30" s="32"/>
      <c r="I30" s="84">
        <f>SUM(I24:I29)</f>
        <v>21</v>
      </c>
      <c r="J30" s="84">
        <f>SUM(J24:J29)</f>
        <v>3</v>
      </c>
      <c r="K30" s="95">
        <f>SUM(K24:K29)</f>
        <v>30</v>
      </c>
    </row>
    <row r="31" spans="1:11" ht="11.45" customHeight="1" x14ac:dyDescent="0.2">
      <c r="A31" s="178" t="s">
        <v>22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80"/>
    </row>
    <row r="32" spans="1:11" ht="11.45" customHeight="1" x14ac:dyDescent="0.2">
      <c r="A32" s="172" t="s">
        <v>17</v>
      </c>
      <c r="B32" s="173"/>
      <c r="C32" s="173"/>
      <c r="D32" s="173"/>
      <c r="E32" s="174"/>
      <c r="F32" s="45"/>
      <c r="G32" s="176" t="s">
        <v>18</v>
      </c>
      <c r="H32" s="176"/>
      <c r="I32" s="176"/>
      <c r="J32" s="176"/>
      <c r="K32" s="177"/>
    </row>
    <row r="33" spans="1:11" ht="11.45" customHeight="1" x14ac:dyDescent="0.2">
      <c r="A33" s="85" t="s">
        <v>0</v>
      </c>
      <c r="B33" s="15" t="s">
        <v>1</v>
      </c>
      <c r="C33" s="16" t="s">
        <v>9</v>
      </c>
      <c r="D33" s="16" t="s">
        <v>10</v>
      </c>
      <c r="E33" s="16" t="s">
        <v>8</v>
      </c>
      <c r="F33" s="45"/>
      <c r="G33" s="15" t="s">
        <v>0</v>
      </c>
      <c r="H33" s="15" t="s">
        <v>1</v>
      </c>
      <c r="I33" s="16" t="s">
        <v>9</v>
      </c>
      <c r="J33" s="16" t="s">
        <v>10</v>
      </c>
      <c r="K33" s="86" t="s">
        <v>8</v>
      </c>
    </row>
    <row r="34" spans="1:11" ht="11.45" customHeight="1" x14ac:dyDescent="0.2">
      <c r="A34" s="103" t="s">
        <v>88</v>
      </c>
      <c r="B34" s="82" t="s">
        <v>32</v>
      </c>
      <c r="C34" s="48">
        <v>0</v>
      </c>
      <c r="D34" s="48">
        <v>1</v>
      </c>
      <c r="E34" s="83">
        <v>5</v>
      </c>
      <c r="F34" s="46"/>
      <c r="G34" s="47" t="s">
        <v>66</v>
      </c>
      <c r="H34" s="47" t="s">
        <v>7</v>
      </c>
      <c r="I34" s="48">
        <v>0</v>
      </c>
      <c r="J34" s="48">
        <v>4</v>
      </c>
      <c r="K34" s="104">
        <v>10</v>
      </c>
    </row>
    <row r="35" spans="1:11" ht="11.45" customHeight="1" x14ac:dyDescent="0.2">
      <c r="A35" s="105" t="s">
        <v>65</v>
      </c>
      <c r="B35" s="63" t="s">
        <v>67</v>
      </c>
      <c r="C35" s="64">
        <v>0</v>
      </c>
      <c r="D35" s="64">
        <v>2</v>
      </c>
      <c r="E35" s="65">
        <v>5</v>
      </c>
      <c r="F35" s="46"/>
      <c r="G35" s="66"/>
      <c r="H35" s="43" t="s">
        <v>156</v>
      </c>
      <c r="I35" s="56">
        <v>2</v>
      </c>
      <c r="J35" s="56">
        <v>0</v>
      </c>
      <c r="K35" s="106">
        <v>5</v>
      </c>
    </row>
    <row r="36" spans="1:11" ht="11.45" customHeight="1" x14ac:dyDescent="0.2">
      <c r="A36" s="107" t="s">
        <v>192</v>
      </c>
      <c r="B36" s="58" t="s">
        <v>142</v>
      </c>
      <c r="C36" s="56">
        <v>2</v>
      </c>
      <c r="D36" s="56">
        <v>1</v>
      </c>
      <c r="E36" s="159">
        <v>5</v>
      </c>
      <c r="F36" s="46"/>
      <c r="G36" s="47"/>
      <c r="H36" s="79" t="s">
        <v>198</v>
      </c>
      <c r="I36" s="72">
        <v>3</v>
      </c>
      <c r="J36" s="72">
        <v>0</v>
      </c>
      <c r="K36" s="108">
        <v>5</v>
      </c>
    </row>
    <row r="37" spans="1:11" ht="11.45" customHeight="1" x14ac:dyDescent="0.2">
      <c r="A37" s="109" t="s">
        <v>38</v>
      </c>
      <c r="B37" s="71" t="s">
        <v>31</v>
      </c>
      <c r="C37" s="72">
        <v>5</v>
      </c>
      <c r="D37" s="72">
        <v>0</v>
      </c>
      <c r="E37" s="73">
        <v>5</v>
      </c>
      <c r="F37" s="46"/>
      <c r="G37" s="61"/>
      <c r="H37" s="79" t="s">
        <v>199</v>
      </c>
      <c r="I37" s="72">
        <v>3</v>
      </c>
      <c r="J37" s="72">
        <v>0</v>
      </c>
      <c r="K37" s="108">
        <v>5</v>
      </c>
    </row>
    <row r="38" spans="1:11" s="7" customFormat="1" ht="11.45" customHeight="1" x14ac:dyDescent="0.2">
      <c r="A38" s="110" t="s">
        <v>125</v>
      </c>
      <c r="B38" s="75" t="s">
        <v>126</v>
      </c>
      <c r="C38" s="76">
        <v>0</v>
      </c>
      <c r="D38" s="77">
        <v>20</v>
      </c>
      <c r="E38" s="76">
        <v>10</v>
      </c>
      <c r="F38" s="46"/>
      <c r="G38" s="21"/>
      <c r="H38" s="79" t="s">
        <v>200</v>
      </c>
      <c r="I38" s="72">
        <v>3</v>
      </c>
      <c r="J38" s="72">
        <v>0</v>
      </c>
      <c r="K38" s="108">
        <v>5</v>
      </c>
    </row>
    <row r="39" spans="1:11" ht="11.45" customHeight="1" x14ac:dyDescent="0.2">
      <c r="A39" s="105"/>
      <c r="B39" s="111" t="s">
        <v>133</v>
      </c>
      <c r="C39" s="64"/>
      <c r="D39" s="64"/>
      <c r="E39" s="65"/>
      <c r="F39" s="46"/>
      <c r="G39" s="62"/>
      <c r="H39" s="81" t="s">
        <v>133</v>
      </c>
      <c r="I39" s="7"/>
      <c r="J39" s="7"/>
      <c r="K39" s="112"/>
    </row>
    <row r="40" spans="1:11" ht="11.45" customHeight="1" x14ac:dyDescent="0.2">
      <c r="A40" s="103" t="s">
        <v>88</v>
      </c>
      <c r="B40" s="82" t="s">
        <v>32</v>
      </c>
      <c r="C40" s="48">
        <v>0</v>
      </c>
      <c r="D40" s="48">
        <v>1</v>
      </c>
      <c r="E40" s="48">
        <v>5</v>
      </c>
      <c r="F40" s="46"/>
      <c r="G40" s="47" t="s">
        <v>66</v>
      </c>
      <c r="H40" s="80" t="s">
        <v>7</v>
      </c>
      <c r="I40" s="48">
        <v>0</v>
      </c>
      <c r="J40" s="48">
        <v>4</v>
      </c>
      <c r="K40" s="189">
        <v>10</v>
      </c>
    </row>
    <row r="41" spans="1:11" ht="11.45" customHeight="1" x14ac:dyDescent="0.2">
      <c r="A41" s="105" t="s">
        <v>65</v>
      </c>
      <c r="B41" s="63" t="s">
        <v>67</v>
      </c>
      <c r="C41" s="64">
        <v>0</v>
      </c>
      <c r="D41" s="64">
        <v>2</v>
      </c>
      <c r="E41" s="64">
        <v>5</v>
      </c>
      <c r="F41" s="46"/>
      <c r="G41" s="78"/>
      <c r="H41" s="43" t="s">
        <v>156</v>
      </c>
      <c r="I41" s="56">
        <v>2</v>
      </c>
      <c r="J41" s="56">
        <v>0</v>
      </c>
      <c r="K41" s="190">
        <v>5</v>
      </c>
    </row>
    <row r="42" spans="1:11" ht="11.45" customHeight="1" x14ac:dyDescent="0.2">
      <c r="A42" s="107" t="s">
        <v>192</v>
      </c>
      <c r="B42" s="58" t="s">
        <v>142</v>
      </c>
      <c r="C42" s="56">
        <v>2</v>
      </c>
      <c r="D42" s="56">
        <v>1</v>
      </c>
      <c r="E42" s="56">
        <v>5</v>
      </c>
      <c r="F42" s="46"/>
      <c r="G42" s="70" t="s">
        <v>38</v>
      </c>
      <c r="H42" s="79" t="s">
        <v>31</v>
      </c>
      <c r="I42" s="72">
        <v>5</v>
      </c>
      <c r="J42" s="72">
        <v>0</v>
      </c>
      <c r="K42" s="113">
        <v>5</v>
      </c>
    </row>
    <row r="43" spans="1:11" ht="11.45" customHeight="1" x14ac:dyDescent="0.2">
      <c r="A43" s="114"/>
      <c r="B43" s="79" t="s">
        <v>198</v>
      </c>
      <c r="C43" s="72">
        <v>3</v>
      </c>
      <c r="D43" s="72">
        <v>0</v>
      </c>
      <c r="E43" s="72">
        <v>5</v>
      </c>
      <c r="F43" s="49"/>
      <c r="G43" s="74" t="s">
        <v>125</v>
      </c>
      <c r="H43" s="75" t="s">
        <v>126</v>
      </c>
      <c r="I43" s="76">
        <v>0</v>
      </c>
      <c r="J43" s="77">
        <v>20</v>
      </c>
      <c r="K43" s="115">
        <v>10</v>
      </c>
    </row>
    <row r="44" spans="1:11" ht="11.45" customHeight="1" x14ac:dyDescent="0.2">
      <c r="A44" s="116"/>
      <c r="B44" s="79" t="s">
        <v>199</v>
      </c>
      <c r="C44" s="72">
        <v>3</v>
      </c>
      <c r="D44" s="72">
        <v>0</v>
      </c>
      <c r="E44" s="72">
        <v>5</v>
      </c>
      <c r="F44" s="49"/>
      <c r="G44" s="7"/>
      <c r="H44" s="7"/>
      <c r="I44" s="7"/>
      <c r="J44" s="7"/>
      <c r="K44" s="112"/>
    </row>
    <row r="45" spans="1:11" ht="11.45" customHeight="1" x14ac:dyDescent="0.2">
      <c r="A45" s="117"/>
      <c r="B45" s="79" t="s">
        <v>200</v>
      </c>
      <c r="C45" s="72">
        <v>3</v>
      </c>
      <c r="D45" s="72">
        <v>0</v>
      </c>
      <c r="E45" s="72">
        <v>5</v>
      </c>
      <c r="F45" s="49"/>
      <c r="G45" s="47"/>
      <c r="H45" s="47"/>
      <c r="I45" s="48"/>
      <c r="J45" s="48"/>
      <c r="K45" s="104"/>
    </row>
    <row r="46" spans="1:11" ht="11.45" customHeight="1" x14ac:dyDescent="0.2">
      <c r="A46" s="118"/>
      <c r="B46" s="9"/>
      <c r="C46" s="19"/>
      <c r="D46" s="19"/>
      <c r="E46" s="19"/>
      <c r="F46" s="59"/>
      <c r="G46" s="67"/>
      <c r="H46" s="68"/>
      <c r="I46" s="69"/>
      <c r="J46" s="69"/>
      <c r="K46" s="119"/>
    </row>
    <row r="47" spans="1:11" ht="11.45" customHeight="1" thickBot="1" x14ac:dyDescent="0.25">
      <c r="A47" s="120" t="s">
        <v>2</v>
      </c>
      <c r="B47" s="50"/>
      <c r="C47" s="51">
        <v>7</v>
      </c>
      <c r="D47" s="51">
        <v>24</v>
      </c>
      <c r="E47" s="51">
        <v>30</v>
      </c>
      <c r="F47" s="60"/>
      <c r="G47" s="127" t="s">
        <v>2</v>
      </c>
      <c r="H47" s="50"/>
      <c r="I47" s="128">
        <v>11</v>
      </c>
      <c r="J47" s="128">
        <v>5</v>
      </c>
      <c r="K47" s="129">
        <v>30</v>
      </c>
    </row>
    <row r="48" spans="1:11" s="7" customFormat="1" ht="11.45" customHeight="1" x14ac:dyDescent="0.2">
      <c r="A48" s="160" t="s">
        <v>201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2"/>
    </row>
    <row r="49" spans="1:11" s="7" customFormat="1" ht="11.45" customHeight="1" x14ac:dyDescent="0.2">
      <c r="A49" s="148" t="s">
        <v>91</v>
      </c>
      <c r="B49" s="130" t="s">
        <v>178</v>
      </c>
      <c r="C49" s="131"/>
      <c r="D49" s="131"/>
      <c r="E49" s="131"/>
      <c r="F49" s="132"/>
      <c r="G49" s="130" t="s">
        <v>116</v>
      </c>
      <c r="H49" s="130" t="s">
        <v>78</v>
      </c>
      <c r="I49" s="133"/>
      <c r="J49" s="5"/>
      <c r="K49" s="149"/>
    </row>
    <row r="50" spans="1:11" s="7" customFormat="1" ht="11.45" customHeight="1" x14ac:dyDescent="0.2">
      <c r="A50" s="148" t="s">
        <v>92</v>
      </c>
      <c r="B50" s="134" t="s">
        <v>68</v>
      </c>
      <c r="C50" s="131"/>
      <c r="D50" s="131"/>
      <c r="E50" s="131"/>
      <c r="F50" s="132"/>
      <c r="G50" s="130" t="s">
        <v>117</v>
      </c>
      <c r="H50" s="130" t="s">
        <v>79</v>
      </c>
      <c r="I50" s="133"/>
      <c r="J50" s="135"/>
      <c r="K50" s="149"/>
    </row>
    <row r="51" spans="1:11" s="7" customFormat="1" ht="11.45" customHeight="1" x14ac:dyDescent="0.2">
      <c r="A51" s="148" t="s">
        <v>93</v>
      </c>
      <c r="B51" s="130" t="s">
        <v>36</v>
      </c>
      <c r="C51" s="131"/>
      <c r="D51" s="131"/>
      <c r="E51" s="131"/>
      <c r="F51" s="132"/>
      <c r="G51" s="136" t="s">
        <v>118</v>
      </c>
      <c r="H51" s="136" t="s">
        <v>190</v>
      </c>
      <c r="I51" s="133"/>
      <c r="J51" s="9"/>
      <c r="K51" s="149"/>
    </row>
    <row r="52" spans="1:11" s="7" customFormat="1" ht="11.45" customHeight="1" x14ac:dyDescent="0.2">
      <c r="A52" s="148" t="s">
        <v>94</v>
      </c>
      <c r="B52" s="130" t="s">
        <v>69</v>
      </c>
      <c r="C52" s="131"/>
      <c r="D52" s="131"/>
      <c r="E52" s="131"/>
      <c r="F52" s="131"/>
      <c r="G52" s="130" t="s">
        <v>119</v>
      </c>
      <c r="H52" s="130" t="s">
        <v>80</v>
      </c>
      <c r="I52" s="133"/>
      <c r="J52" s="9"/>
      <c r="K52" s="149"/>
    </row>
    <row r="53" spans="1:11" s="7" customFormat="1" ht="11.45" customHeight="1" x14ac:dyDescent="0.2">
      <c r="A53" s="148" t="s">
        <v>95</v>
      </c>
      <c r="B53" s="130" t="s">
        <v>70</v>
      </c>
      <c r="C53" s="131"/>
      <c r="D53" s="131"/>
      <c r="E53" s="131"/>
      <c r="F53" s="131"/>
      <c r="G53" s="130" t="s">
        <v>120</v>
      </c>
      <c r="H53" s="130" t="s">
        <v>24</v>
      </c>
      <c r="I53" s="133"/>
      <c r="J53" s="9"/>
      <c r="K53" s="149"/>
    </row>
    <row r="54" spans="1:11" s="7" customFormat="1" ht="11.45" customHeight="1" x14ac:dyDescent="0.2">
      <c r="A54" s="148" t="s">
        <v>96</v>
      </c>
      <c r="B54" s="130" t="s">
        <v>37</v>
      </c>
      <c r="C54" s="131"/>
      <c r="D54" s="131"/>
      <c r="E54" s="131"/>
      <c r="F54" s="131"/>
      <c r="G54" s="130" t="s">
        <v>121</v>
      </c>
      <c r="H54" s="130" t="s">
        <v>81</v>
      </c>
      <c r="I54" s="133"/>
      <c r="J54" s="137"/>
      <c r="K54" s="150"/>
    </row>
    <row r="55" spans="1:11" s="7" customFormat="1" ht="11.45" customHeight="1" x14ac:dyDescent="0.25">
      <c r="A55" s="148" t="s">
        <v>97</v>
      </c>
      <c r="B55" s="134" t="s">
        <v>71</v>
      </c>
      <c r="C55" s="131"/>
      <c r="D55" s="131"/>
      <c r="E55" s="131"/>
      <c r="F55" s="131"/>
      <c r="G55" s="130" t="s">
        <v>122</v>
      </c>
      <c r="H55" s="130" t="s">
        <v>181</v>
      </c>
      <c r="I55" s="138"/>
      <c r="K55" s="112"/>
    </row>
    <row r="56" spans="1:11" s="7" customFormat="1" ht="11.45" customHeight="1" x14ac:dyDescent="0.2">
      <c r="A56" s="148" t="s">
        <v>98</v>
      </c>
      <c r="B56" s="130" t="s">
        <v>72</v>
      </c>
      <c r="C56" s="139"/>
      <c r="D56" s="139"/>
      <c r="E56" s="139"/>
      <c r="F56" s="139"/>
      <c r="G56" s="140" t="s">
        <v>141</v>
      </c>
      <c r="H56" s="136" t="s">
        <v>189</v>
      </c>
      <c r="I56" s="133"/>
      <c r="J56" s="141"/>
      <c r="K56" s="151"/>
    </row>
    <row r="57" spans="1:11" ht="11.45" customHeight="1" x14ac:dyDescent="0.25">
      <c r="A57" s="148" t="s">
        <v>99</v>
      </c>
      <c r="B57" s="130" t="s">
        <v>179</v>
      </c>
      <c r="C57" s="132"/>
      <c r="D57" s="132"/>
      <c r="E57" s="132"/>
      <c r="F57" s="132"/>
      <c r="G57" s="130" t="s">
        <v>123</v>
      </c>
      <c r="H57" s="130" t="s">
        <v>82</v>
      </c>
      <c r="I57" s="138"/>
      <c r="J57" s="142"/>
      <c r="K57" s="152"/>
    </row>
    <row r="58" spans="1:11" s="2" customFormat="1" ht="11.45" customHeight="1" x14ac:dyDescent="0.25">
      <c r="A58" s="148" t="s">
        <v>100</v>
      </c>
      <c r="B58" s="130" t="s">
        <v>135</v>
      </c>
      <c r="C58" s="143"/>
      <c r="D58" s="143"/>
      <c r="E58" s="143"/>
      <c r="F58" s="143"/>
      <c r="G58" s="144" t="s">
        <v>144</v>
      </c>
      <c r="H58" s="144" t="s">
        <v>168</v>
      </c>
      <c r="I58" s="138"/>
      <c r="J58" s="138"/>
      <c r="K58" s="153"/>
    </row>
    <row r="59" spans="1:11" ht="11.45" customHeight="1" x14ac:dyDescent="0.25">
      <c r="A59" s="148" t="s">
        <v>101</v>
      </c>
      <c r="B59" s="130" t="s">
        <v>136</v>
      </c>
      <c r="C59" s="143"/>
      <c r="D59" s="143"/>
      <c r="E59" s="143"/>
      <c r="F59" s="143"/>
      <c r="G59" s="144" t="s">
        <v>157</v>
      </c>
      <c r="H59" s="144" t="s">
        <v>169</v>
      </c>
      <c r="I59" s="138"/>
      <c r="J59" s="138"/>
      <c r="K59" s="153"/>
    </row>
    <row r="60" spans="1:11" ht="11.45" customHeight="1" x14ac:dyDescent="0.25">
      <c r="A60" s="148" t="s">
        <v>102</v>
      </c>
      <c r="B60" s="130" t="s">
        <v>137</v>
      </c>
      <c r="C60" s="143"/>
      <c r="D60" s="143"/>
      <c r="E60" s="143"/>
      <c r="F60" s="143"/>
      <c r="G60" s="130" t="s">
        <v>158</v>
      </c>
      <c r="H60" s="144" t="s">
        <v>170</v>
      </c>
      <c r="I60" s="138"/>
      <c r="J60" s="138"/>
      <c r="K60" s="153"/>
    </row>
    <row r="61" spans="1:11" ht="11.45" customHeight="1" x14ac:dyDescent="0.25">
      <c r="A61" s="148" t="s">
        <v>103</v>
      </c>
      <c r="B61" s="130" t="s">
        <v>25</v>
      </c>
      <c r="C61" s="143"/>
      <c r="D61" s="143"/>
      <c r="E61" s="143"/>
      <c r="F61" s="143"/>
      <c r="G61" s="144" t="s">
        <v>159</v>
      </c>
      <c r="H61" s="144" t="s">
        <v>171</v>
      </c>
      <c r="I61" s="133"/>
      <c r="J61" s="138"/>
      <c r="K61" s="153"/>
    </row>
    <row r="62" spans="1:11" ht="11.45" customHeight="1" x14ac:dyDescent="0.25">
      <c r="A62" s="154" t="s">
        <v>104</v>
      </c>
      <c r="B62" s="136" t="s">
        <v>146</v>
      </c>
      <c r="C62" s="143"/>
      <c r="D62" s="143"/>
      <c r="E62" s="143"/>
      <c r="F62" s="143"/>
      <c r="G62" s="144" t="s">
        <v>160</v>
      </c>
      <c r="H62" s="144" t="s">
        <v>172</v>
      </c>
      <c r="I62" s="133"/>
      <c r="J62" s="138"/>
      <c r="K62" s="153"/>
    </row>
    <row r="63" spans="1:11" ht="11.45" customHeight="1" x14ac:dyDescent="0.25">
      <c r="A63" s="154" t="s">
        <v>105</v>
      </c>
      <c r="B63" s="136" t="s">
        <v>182</v>
      </c>
      <c r="C63" s="143"/>
      <c r="D63" s="143"/>
      <c r="E63" s="143"/>
      <c r="F63" s="143"/>
      <c r="G63" s="130" t="s">
        <v>161</v>
      </c>
      <c r="H63" s="145" t="s">
        <v>173</v>
      </c>
      <c r="I63" s="133"/>
      <c r="J63" s="138"/>
      <c r="K63" s="153"/>
    </row>
    <row r="64" spans="1:11" ht="11.45" customHeight="1" x14ac:dyDescent="0.25">
      <c r="A64" s="154" t="s">
        <v>106</v>
      </c>
      <c r="B64" s="136" t="s">
        <v>183</v>
      </c>
      <c r="C64" s="143"/>
      <c r="D64" s="143"/>
      <c r="E64" s="143"/>
      <c r="F64" s="143"/>
      <c r="G64" s="144" t="s">
        <v>162</v>
      </c>
      <c r="H64" s="145" t="s">
        <v>147</v>
      </c>
      <c r="I64" s="133"/>
      <c r="J64" s="138"/>
      <c r="K64" s="153"/>
    </row>
    <row r="65" spans="1:11" ht="11.45" customHeight="1" x14ac:dyDescent="0.25">
      <c r="A65" s="148" t="s">
        <v>107</v>
      </c>
      <c r="B65" s="130" t="s">
        <v>138</v>
      </c>
      <c r="C65" s="143"/>
      <c r="D65" s="143"/>
      <c r="E65" s="143"/>
      <c r="F65" s="143"/>
      <c r="G65" s="146" t="s">
        <v>163</v>
      </c>
      <c r="H65" s="144" t="s">
        <v>174</v>
      </c>
      <c r="I65" s="133"/>
      <c r="J65" s="138"/>
      <c r="K65" s="153"/>
    </row>
    <row r="66" spans="1:11" ht="11.45" customHeight="1" x14ac:dyDescent="0.25">
      <c r="A66" s="148" t="s">
        <v>108</v>
      </c>
      <c r="B66" s="130" t="s">
        <v>139</v>
      </c>
      <c r="C66" s="143"/>
      <c r="D66" s="143"/>
      <c r="E66" s="143"/>
      <c r="F66" s="143"/>
      <c r="G66" s="130" t="s">
        <v>164</v>
      </c>
      <c r="H66" s="145" t="s">
        <v>175</v>
      </c>
      <c r="I66" s="133"/>
      <c r="J66" s="138"/>
      <c r="K66" s="153"/>
    </row>
    <row r="67" spans="1:11" ht="11.45" customHeight="1" x14ac:dyDescent="0.25">
      <c r="A67" s="148" t="s">
        <v>109</v>
      </c>
      <c r="B67" s="130" t="s">
        <v>180</v>
      </c>
      <c r="C67" s="143"/>
      <c r="D67" s="143"/>
      <c r="E67" s="143"/>
      <c r="F67" s="143"/>
      <c r="G67" s="144" t="s">
        <v>165</v>
      </c>
      <c r="H67" s="145" t="s">
        <v>176</v>
      </c>
      <c r="I67" s="133"/>
      <c r="J67" s="138"/>
      <c r="K67" s="153"/>
    </row>
    <row r="68" spans="1:11" ht="11.45" customHeight="1" x14ac:dyDescent="0.25">
      <c r="A68" s="148" t="s">
        <v>110</v>
      </c>
      <c r="B68" s="134" t="s">
        <v>73</v>
      </c>
      <c r="C68" s="132"/>
      <c r="D68" s="132"/>
      <c r="E68" s="132"/>
      <c r="F68" s="132"/>
      <c r="G68" s="144" t="s">
        <v>166</v>
      </c>
      <c r="H68" s="144" t="s">
        <v>145</v>
      </c>
      <c r="I68" s="133"/>
      <c r="J68" s="138"/>
      <c r="K68" s="153"/>
    </row>
    <row r="69" spans="1:11" ht="11.45" customHeight="1" x14ac:dyDescent="0.2">
      <c r="A69" s="148" t="s">
        <v>111</v>
      </c>
      <c r="B69" s="130" t="s">
        <v>74</v>
      </c>
      <c r="C69" s="143"/>
      <c r="D69" s="143"/>
      <c r="E69" s="143"/>
      <c r="F69" s="143"/>
      <c r="G69" s="130" t="s">
        <v>167</v>
      </c>
      <c r="H69" s="144" t="s">
        <v>177</v>
      </c>
      <c r="I69" s="133"/>
      <c r="J69" s="147"/>
      <c r="K69" s="155"/>
    </row>
    <row r="70" spans="1:11" s="10" customFormat="1" ht="11.45" customHeight="1" x14ac:dyDescent="0.25">
      <c r="A70" s="148" t="s">
        <v>112</v>
      </c>
      <c r="B70" s="130" t="s">
        <v>75</v>
      </c>
      <c r="C70" s="147"/>
      <c r="D70" s="147"/>
      <c r="E70" s="147"/>
      <c r="F70" s="147"/>
      <c r="I70" s="133"/>
      <c r="J70" s="138"/>
      <c r="K70" s="153"/>
    </row>
    <row r="71" spans="1:11" s="10" customFormat="1" x14ac:dyDescent="0.2">
      <c r="A71" s="148" t="s">
        <v>113</v>
      </c>
      <c r="B71" s="130" t="s">
        <v>76</v>
      </c>
      <c r="C71" s="7"/>
      <c r="D71" s="7"/>
      <c r="E71" s="7"/>
      <c r="F71" s="7"/>
      <c r="I71" s="7"/>
      <c r="J71" s="7"/>
      <c r="K71" s="112"/>
    </row>
    <row r="72" spans="1:11" s="10" customFormat="1" x14ac:dyDescent="0.2">
      <c r="A72" s="154" t="s">
        <v>114</v>
      </c>
      <c r="B72" s="136" t="s">
        <v>186</v>
      </c>
      <c r="C72" s="13"/>
      <c r="D72" s="13"/>
      <c r="E72" s="13"/>
      <c r="F72" s="13"/>
      <c r="I72" s="9"/>
      <c r="J72" s="9"/>
      <c r="K72" s="149"/>
    </row>
    <row r="73" spans="1:11" s="10" customFormat="1" x14ac:dyDescent="0.2">
      <c r="A73" s="148" t="s">
        <v>115</v>
      </c>
      <c r="B73" s="130" t="s">
        <v>77</v>
      </c>
      <c r="C73" s="13"/>
      <c r="D73" s="13"/>
      <c r="E73" s="13"/>
      <c r="F73" s="13"/>
      <c r="I73" s="9"/>
      <c r="J73" s="9"/>
      <c r="K73" s="149"/>
    </row>
    <row r="74" spans="1:11" s="10" customFormat="1" x14ac:dyDescent="0.2">
      <c r="A74" s="121"/>
      <c r="C74" s="13"/>
      <c r="D74" s="13"/>
      <c r="E74" s="13"/>
      <c r="F74" s="13"/>
      <c r="I74" s="9"/>
      <c r="J74" s="9"/>
      <c r="K74" s="149"/>
    </row>
    <row r="75" spans="1:11" s="10" customFormat="1" x14ac:dyDescent="0.2">
      <c r="A75" s="121"/>
      <c r="C75" s="13"/>
      <c r="D75" s="13"/>
      <c r="E75" s="13"/>
      <c r="F75" s="13"/>
      <c r="I75" s="9"/>
      <c r="J75" s="9"/>
      <c r="K75" s="149"/>
    </row>
    <row r="76" spans="1:11" s="10" customFormat="1" x14ac:dyDescent="0.2">
      <c r="A76" s="121"/>
      <c r="C76" s="13"/>
      <c r="D76" s="13"/>
      <c r="E76" s="13"/>
      <c r="F76" s="13"/>
      <c r="I76" s="9"/>
      <c r="J76" s="9"/>
      <c r="K76" s="149"/>
    </row>
    <row r="77" spans="1:11" s="10" customFormat="1" ht="12" thickBot="1" x14ac:dyDescent="0.25">
      <c r="A77" s="125"/>
      <c r="B77" s="126"/>
      <c r="C77" s="156"/>
      <c r="D77" s="156"/>
      <c r="E77" s="156"/>
      <c r="F77" s="156"/>
      <c r="G77" s="126"/>
      <c r="H77" s="126"/>
      <c r="I77" s="157"/>
      <c r="J77" s="157"/>
      <c r="K77" s="158"/>
    </row>
    <row r="78" spans="1:11" s="10" customFormat="1" ht="16.5" customHeight="1" x14ac:dyDescent="0.25">
      <c r="A78" s="122" t="s">
        <v>40</v>
      </c>
      <c r="B78" s="123" t="s">
        <v>193</v>
      </c>
      <c r="C78" s="123"/>
      <c r="D78" s="123"/>
      <c r="E78" s="123"/>
      <c r="F78" s="123"/>
      <c r="G78" s="123"/>
      <c r="H78" s="123"/>
      <c r="I78" s="123"/>
      <c r="J78" s="123"/>
      <c r="K78" s="124"/>
    </row>
    <row r="79" spans="1:11" s="10" customFormat="1" ht="11.1" customHeight="1" x14ac:dyDescent="0.15">
      <c r="A79" s="163" t="s">
        <v>196</v>
      </c>
      <c r="B79" s="164"/>
      <c r="C79" s="164"/>
      <c r="D79" s="164"/>
      <c r="E79" s="164"/>
      <c r="F79" s="164"/>
      <c r="G79" s="164"/>
      <c r="H79" s="164"/>
      <c r="I79" s="164"/>
      <c r="J79" s="164"/>
      <c r="K79" s="165"/>
    </row>
    <row r="80" spans="1:11" s="10" customFormat="1" ht="10.5" customHeight="1" x14ac:dyDescent="0.15">
      <c r="A80" s="163"/>
      <c r="B80" s="164"/>
      <c r="C80" s="164"/>
      <c r="D80" s="164"/>
      <c r="E80" s="164"/>
      <c r="F80" s="164"/>
      <c r="G80" s="164"/>
      <c r="H80" s="164"/>
      <c r="I80" s="164"/>
      <c r="J80" s="164"/>
      <c r="K80" s="165"/>
    </row>
    <row r="81" spans="1:11" s="10" customFormat="1" ht="10.5" customHeight="1" x14ac:dyDescent="0.15">
      <c r="A81" s="163"/>
      <c r="B81" s="164"/>
      <c r="C81" s="164"/>
      <c r="D81" s="164"/>
      <c r="E81" s="164"/>
      <c r="F81" s="164"/>
      <c r="G81" s="164"/>
      <c r="H81" s="164"/>
      <c r="I81" s="164"/>
      <c r="J81" s="164"/>
      <c r="K81" s="165"/>
    </row>
    <row r="82" spans="1:11" s="10" customFormat="1" ht="32.1" customHeight="1" thickBot="1" x14ac:dyDescent="0.2">
      <c r="A82" s="166"/>
      <c r="B82" s="167"/>
      <c r="C82" s="167"/>
      <c r="D82" s="167"/>
      <c r="E82" s="167"/>
      <c r="F82" s="167"/>
      <c r="G82" s="167"/>
      <c r="H82" s="167"/>
      <c r="I82" s="167"/>
      <c r="J82" s="167"/>
      <c r="K82" s="168"/>
    </row>
    <row r="83" spans="1:11" x14ac:dyDescent="0.2">
      <c r="A83" s="3"/>
      <c r="B83" s="11"/>
      <c r="C83" s="11"/>
      <c r="D83" s="11"/>
      <c r="E83" s="11"/>
      <c r="F83" s="11"/>
      <c r="G83" s="11"/>
      <c r="H83" s="11"/>
      <c r="I83" s="3"/>
      <c r="J83" s="3"/>
      <c r="K83" s="3"/>
    </row>
    <row r="84" spans="1:11" x14ac:dyDescent="0.2">
      <c r="A84" s="3"/>
      <c r="B84" s="3"/>
      <c r="C84" s="11"/>
      <c r="D84" s="11"/>
      <c r="E84" s="11"/>
      <c r="F84" s="11"/>
      <c r="G84" s="11"/>
      <c r="H84" s="11"/>
      <c r="I84" s="12"/>
      <c r="J84" s="12"/>
      <c r="K84" s="12"/>
    </row>
    <row r="85" spans="1:11" x14ac:dyDescent="0.2">
      <c r="A85" s="3"/>
      <c r="B85" s="3"/>
      <c r="C85" s="11"/>
      <c r="D85" s="11"/>
      <c r="E85" s="11"/>
      <c r="F85" s="11"/>
      <c r="G85" s="9"/>
      <c r="H85" s="9"/>
      <c r="I85" s="12"/>
      <c r="J85" s="12"/>
      <c r="K85" s="12"/>
    </row>
    <row r="86" spans="1:11" x14ac:dyDescent="0.2">
      <c r="A86" s="3"/>
      <c r="B86" s="6"/>
      <c r="C86" s="11"/>
      <c r="D86" s="11"/>
      <c r="E86" s="11"/>
      <c r="F86" s="11"/>
      <c r="G86" s="3"/>
      <c r="H86" s="5"/>
      <c r="I86" s="12"/>
      <c r="J86" s="12"/>
      <c r="K86" s="12"/>
    </row>
    <row r="87" spans="1:11" x14ac:dyDescent="0.2">
      <c r="A87" s="3"/>
      <c r="B87" s="6"/>
      <c r="C87" s="11"/>
      <c r="D87" s="11"/>
      <c r="E87" s="11"/>
      <c r="F87" s="11"/>
      <c r="G87" s="3"/>
      <c r="H87" s="3"/>
      <c r="I87" s="12"/>
      <c r="J87" s="12"/>
      <c r="K87" s="12"/>
    </row>
    <row r="88" spans="1:11" x14ac:dyDescent="0.2">
      <c r="A88" s="3"/>
      <c r="B88" s="9"/>
      <c r="C88" s="11"/>
      <c r="D88" s="11"/>
      <c r="E88" s="11"/>
      <c r="F88" s="11"/>
      <c r="G88" s="3"/>
      <c r="H88" s="3"/>
      <c r="I88" s="12"/>
      <c r="J88" s="12"/>
      <c r="K88" s="12"/>
    </row>
    <row r="89" spans="1:11" x14ac:dyDescent="0.2">
      <c r="A89" s="3"/>
      <c r="B89" s="11"/>
      <c r="C89" s="13"/>
      <c r="D89" s="13"/>
      <c r="E89" s="13"/>
      <c r="F89" s="13"/>
      <c r="G89" s="3"/>
      <c r="H89" s="4"/>
      <c r="I89" s="5"/>
      <c r="J89" s="5"/>
      <c r="K89" s="5"/>
    </row>
    <row r="91" spans="1:1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</sheetData>
  <mergeCells count="17">
    <mergeCell ref="A12:E12"/>
    <mergeCell ref="F12:F20"/>
    <mergeCell ref="G12:K12"/>
    <mergeCell ref="A1:K1"/>
    <mergeCell ref="A2:E2"/>
    <mergeCell ref="F2:F10"/>
    <mergeCell ref="G2:K2"/>
    <mergeCell ref="A11:K11"/>
    <mergeCell ref="A48:K48"/>
    <mergeCell ref="A79:K82"/>
    <mergeCell ref="A21:K21"/>
    <mergeCell ref="A22:E22"/>
    <mergeCell ref="F22:F30"/>
    <mergeCell ref="G22:K22"/>
    <mergeCell ref="A31:K31"/>
    <mergeCell ref="A32:E32"/>
    <mergeCell ref="G32:K32"/>
  </mergeCells>
  <pageMargins left="0.25089869281045751" right="0.14409722222222221" top="0.81655092592592593" bottom="0.66" header="0.19685039370078741" footer="0.84"/>
  <pageSetup paperSize="9" scale="78" orientation="portrait" r:id="rId1"/>
  <headerFooter alignWithMargins="0">
    <oddHeader>&amp;C&amp;K0070C0
TEKNOLOJİ FAKÜLTESİ 
MEKATRONİK MÜHENDİSLİĞİ BÖLÜMÜ
VIII YARIYILLIK DERS PLANI  (2019-2020)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MELEK TÜREL</dc:creator>
  <cp:lastModifiedBy>isa</cp:lastModifiedBy>
  <cp:lastPrinted>2019-07-19T07:19:19Z</cp:lastPrinted>
  <dcterms:created xsi:type="dcterms:W3CDTF">2005-04-08T05:52:45Z</dcterms:created>
  <dcterms:modified xsi:type="dcterms:W3CDTF">2019-07-19T07:37:06Z</dcterms:modified>
</cp:coreProperties>
</file>